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5"/>
  <workbookPr defaultThemeVersion="124226"/>
  <bookViews>
    <workbookView xWindow="0" yWindow="495" windowWidth="10515" windowHeight="6810" activeTab="1"/>
  </bookViews>
  <sheets>
    <sheet name="แผนงานสาธารณสุข" sheetId="25" r:id="rId1"/>
    <sheet name="แผนงานสังคมและสังเคราะห์" sheetId="24" r:id="rId2"/>
    <sheet name="Sheet1" sheetId="21" r:id="rId3"/>
  </sheets>
  <definedNames>
    <definedName name="_xlnm.Print_Titles" localSheetId="0">'แผนงานสาธารณสุข'!$8:$12</definedName>
    <definedName name="_xlnm.Print_Titles" localSheetId="1">'แผนงานสังคมและสังเคราะห์'!$1:$12</definedName>
  </definedNames>
  <calcPr calcId="124519"/>
</workbook>
</file>

<file path=xl/sharedStrings.xml><?xml version="1.0" encoding="utf-8"?>
<sst xmlns="http://schemas.openxmlformats.org/spreadsheetml/2006/main" count="205" uniqueCount="137">
  <si>
    <t>รายละเอียดโครงการพัฒนา</t>
  </si>
  <si>
    <t>ที่</t>
  </si>
  <si>
    <t>วัตถุประสงค์</t>
  </si>
  <si>
    <t>เป้าหมาย
(ผลผลิตของโครงการ)</t>
  </si>
  <si>
    <t>งบประมาณและที่ผ่านมา</t>
  </si>
  <si>
    <t>2561
(บาท)</t>
  </si>
  <si>
    <t>ตัวชี้วัด
(KPI)</t>
  </si>
  <si>
    <t>ผลที่คาดว่าจะได้รับ</t>
  </si>
  <si>
    <t>หน่วยงานที่รับผิดชอบหลัก</t>
  </si>
  <si>
    <t>โครงการ</t>
  </si>
  <si>
    <t>(แบบ ผ.๐๑)</t>
  </si>
  <si>
    <t xml:space="preserve"> </t>
  </si>
  <si>
    <t>2562
(บาท)</t>
  </si>
  <si>
    <t>2563
(บาท)</t>
  </si>
  <si>
    <t>๒๕๖4
(บาท)</t>
  </si>
  <si>
    <t>แผนพัฒนาท้องถิ่นสี่ปี (พ.ศ.๒๕๖1 - ๒๕๖4)</t>
  </si>
  <si>
    <t>องค์การบริหารส่วนตำบลบ้านกุ่ม อำเภอสองพี่น้อง จังหวัดสุพรรณบุรี</t>
  </si>
  <si>
    <t>ก. ยุทธศาสตร์จังหวัดที่ 3. การยกระดับชีวิต และความปลอดภัยในชีวิตและทรัพย์สิน</t>
  </si>
  <si>
    <t xml:space="preserve">ข. ยุทธศาสตร์การพัฒนาของ อปท. ในเขตจังหวัดที่ 3. การยกระดับชีวิต และความปลอดภัยในชีวิตและทรัพย์สิน </t>
  </si>
  <si>
    <t>ยุทธศาสตร์ที่ 4  ยุทธศาสตร์การพัฒนาด้านสาธารณสุขและส่งเสริมคุณภาพชีวิต</t>
  </si>
  <si>
    <t xml:space="preserve">โครงการอุดหนุนงบประมาณ
ให้กับศูนย์สาธารณสุขมูลฐาน
ประจำหมู่บ้าน หมู่ที่ 1-6
</t>
  </si>
  <si>
    <t>เพื่อพัฒนาศูนย์สาธารณสุขมูลฐานประจำหมู่บ้าน</t>
  </si>
  <si>
    <t>ศูนย์สาธารณสุขมูลฐานประจำหมู่บ้าน หมู่ที่ 1-6</t>
  </si>
  <si>
    <t>ศูนย์สาธารณสุขมูลฐานมีพัฒนามากขึ้น</t>
  </si>
  <si>
    <t>กองสาธารณสุขฯ</t>
  </si>
  <si>
    <t xml:space="preserve">โครงการตรวจคัดกรองเบาหวานโรคความดันโลหิตสูง
ประชากรกลุ่มเสี่ยง
</t>
  </si>
  <si>
    <t>ตรวจคัดกรอง เบาหวานความดันโลหิตสูง ประชากร</t>
  </si>
  <si>
    <t>ตรวจคัดกรองโรคความดันโลหิตสูงประชากร 6 หมู่บ้านให้มีประสิทธิภาพยิ่งขึ้น</t>
  </si>
  <si>
    <t xml:space="preserve">อัตราการเกิดโรคลดลงได้
</t>
  </si>
  <si>
    <t xml:space="preserve">ประชาชนมีความรู้ด้าน
สุขภาพอนามัยที่ถูกต้องสามารถดูแลปรับเปลี่ยนพฤติกรรมตนเองลดการเกิดโรค
</t>
  </si>
  <si>
    <t>โครงการป้องกันและควบคุมการแพร่ระบาดโรคเอดส์และอบรมการให้ความรู้โรคติดต่อทางเพศสัมพันธ์</t>
  </si>
  <si>
    <t xml:space="preserve">เพื่อป้องกันและควบคุมโรคติดต่อทางเพศสัมพันธ์และเอดส์
</t>
  </si>
  <si>
    <t xml:space="preserve">อบรมให้ความรู้แก่เยาวชนและประชาชนในพื้นที่
ตำบลบ้านกุ่มในการป้องกันโรคทางเพศสัมพันธ์และเอดส์
</t>
  </si>
  <si>
    <t>จำนวนผู้ติดโรคลดจำนวนลงได้</t>
  </si>
  <si>
    <t>ประชาชน มีความรู้ในการป้องกันและควบคุมโรคในชุมชนการมีส่วนร่วมจากทุกภาคส่วนในชุมชน</t>
  </si>
  <si>
    <t xml:space="preserve">โครงการรณรงค์และป้องกัน
โรคพิษสุนัขบ้า
</t>
  </si>
  <si>
    <t>เพื่อป้องกันการแพร่ระบาดของโรคพิษสุนัขบ้า</t>
  </si>
  <si>
    <t>การแพร่ระบาดของโรคลดลง</t>
  </si>
  <si>
    <t xml:space="preserve">โครงการป้องกันและควบคุม
โรคติดต่อที่เป็นปัญหา
สาธารณสุขในชุมชน
</t>
  </si>
  <si>
    <t>เพื่อป้องกันและควบคุมโรคติดต่อในชุมชน</t>
  </si>
  <si>
    <t>สามารถป้องกันควบคุมโรคได้</t>
  </si>
  <si>
    <t xml:space="preserve">รณรงค์ป้องกันและควบคุมตามฤดูกาล เช่น ไข้หวัดนก ไข้เลือด
ออก ไข้หวัดสายพันธุ์ใหม่ ฯลฯ
</t>
  </si>
  <si>
    <t>โครงการบ้านกุ่มสุขภาพดีด้วยวิถีแพทย์แผนไทย</t>
  </si>
  <si>
    <t xml:space="preserve">ผู้สนใจจัดตั้งกลุ่ม
สุขภาพดีด้วยวิถี
แพทย์ไทย
</t>
  </si>
  <si>
    <t xml:space="preserve">สืบทอดภูมิปัญญาไทยท้องถิ่นกลุ่มอาชีพบริการแพทย์ทางเลือกให้กับประชาชน
</t>
  </si>
  <si>
    <t xml:space="preserve">สืบทอดภูมิปัญญาไทย
</t>
  </si>
  <si>
    <t xml:space="preserve">เพื่ออนุรักษ์ภูมิปัญญาไทยสนับสนุนกลุ่มอาชีพบริการแพทย์ทางเลือกให้กับ
ประชาชน
</t>
  </si>
  <si>
    <t xml:space="preserve">ฉีดวัคซีนป้องกันโรคและคุมกำเนิดให้สัตว์เลี้ยง เช่น สุนัข แมว ฯลฯ
</t>
  </si>
  <si>
    <t xml:space="preserve">สามารถควบคุมการแพร่ระบาดของโรคพิษสุนัขบ้าได้
</t>
  </si>
  <si>
    <t xml:space="preserve">ศูนย์สาธารณสุขมูลฐานประจำหมู่บ้านมีงบประมาณเพียงพอในการพัฒนา
</t>
  </si>
  <si>
    <t xml:space="preserve">โครงการสมทบกองทุนหลัก
ประกันสุขภาพ
</t>
  </si>
  <si>
    <t>สมทบกองทุนหลักประกันสุขภาพ</t>
  </si>
  <si>
    <t>ประชาชนตำบลบ้านกุ่ม</t>
  </si>
  <si>
    <t>มีกองทุนช่วยเหลือด้านสุขภาพ</t>
  </si>
  <si>
    <t>ประชาชนมีกองทุนช่วยเหลือด้านสุขภาพ</t>
  </si>
  <si>
    <t xml:space="preserve">โครงการพัฒนาสุขภาพอนามัย
การเจริญพันธ์วัยรุ่นและเยาวชนตำบลบ้านกุ่ม
</t>
  </si>
  <si>
    <t xml:space="preserve">ให้ความรู้นักเรียน ชั้น ป.5-6 จำนวน
3 โรงเรียนและ
ผู้สนใจเข้าร่วม
</t>
  </si>
  <si>
    <t>กลุ่มเป้าหมายมีทักษะในการใช้ชีวิตไม่ให้เกิดปัญหา</t>
  </si>
  <si>
    <t>สร้างวิถีสุขภาพพอเพียงแก่เด็กและเยาวชนบนพื้นฐานการมีส่วนร่วม</t>
  </si>
  <si>
    <t xml:space="preserve">พัฒนาศักยภาพครอบครัวอบอุ่น
ต้นแบบสร้างกระแสค่านิยมเรื่องเพศในวัยรุ่น/การฝากครรภ์/อนามัยเจริญพันธ์
</t>
  </si>
  <si>
    <t>โครงการพัฒนาศักยภาพคณะกรรมการบริหารกองทุนสุขภาพตำบล</t>
  </si>
  <si>
    <t xml:space="preserve">เพื่อพัฒนาศักยภาพ
คณะกรรมการบริหารกองทุนสุขภาพตำบลให้มีความรู้ความเข้าใจ
วิธีการดำเนินงาน
</t>
  </si>
  <si>
    <t>อบรมให้ความรู้/ศึกษาดูงานกองทุนหลักประกันสุขภาพต้นแบบ คณะกรรมการฯจำนวน 15 คน</t>
  </si>
  <si>
    <t xml:space="preserve">คณะกรรมการมี
ความรู้ในการบริหารจัดการกองทุนอย่างมี
ประสิทธิภาพ
</t>
  </si>
  <si>
    <t xml:space="preserve">กองทุนฯ สามารถดำเนินงานได้อย่างมีประสิทธิภาพ
</t>
  </si>
  <si>
    <t>โครงการตลาดนัดสุขภาพ</t>
  </si>
  <si>
    <t xml:space="preserve">เพื่อให้มีการบริการสร้างเสริมสุขภาพเชิงรุกอย่างผสม
ผสานเป็นองค์รวม
ด้านจิตใจ อารมณ์
สังคม จิตวิญญาณ
อย่างต่อเนื่อง
</t>
  </si>
  <si>
    <t xml:space="preserve">จัดกิจกรรมให้ความรู้และบริการ
สร้างสุขภาพในชุมชนตำบลบ้านกุ่ม
</t>
  </si>
  <si>
    <t>ประชาชนมีสุขภาพที่แข็งแรงทำงานได้อย่างเต็มที่และมีส่วนร่วมในการดำเนินงานสร้างเสริมสุขภาพ</t>
  </si>
  <si>
    <t xml:space="preserve">มีพื้นที่บริการสร้างเสริมสุขภาพมากขึ้น
</t>
  </si>
  <si>
    <t xml:space="preserve">โครงการรณรงค์ส่งเสริมและ
สนับสนุนการสร้างส้วมสาธารณสุขไทยและการกำจัดสิ่งปฏิกูลให้ถูกสุขลักษณะ
</t>
  </si>
  <si>
    <t xml:space="preserve">เพื่อให้ประชาชนมีส้วมที่มีมาตรฐานถูก
สุขลักษณะลดปัญหาสุขภาพข้อเข่าเสื่อมโดยเฉพาะ
คนชราดำรงชีวิตอย่างมีความสุขในสังคม
</t>
  </si>
  <si>
    <t xml:space="preserve">ครัวเรือนในตำบลบ้านกุ่ม
</t>
  </si>
  <si>
    <t xml:space="preserve">ลดปัญหาสุขภาพใน
ผู้สูงอายุโรคข้อเข่าเสื่อมการดำรงชีวิตในสังคมอย่างมีความสุข
</t>
  </si>
  <si>
    <t xml:space="preserve">มีส้วมมาตรฐานถูกสุขลักษณะลด
ปัญหาข้อเข่าเสื่อมในคนชรา
</t>
  </si>
  <si>
    <t xml:space="preserve">โครงการระบบจัดการมูลฝอยแบบครบวงจร เช่น ซื้อถังขยะ,
สร้างเตาเผาขยะ ฯลฯ
</t>
  </si>
  <si>
    <t xml:space="preserve">เพื่อให้ชุมชนมีความ
สะอาดเรียบร้อย
</t>
  </si>
  <si>
    <t xml:space="preserve">ประชาชนตำบล
บ้านกุ่ม
</t>
  </si>
  <si>
    <t>ตำบลบ้านกุ่มมีความสะอาดเรียบร้อย</t>
  </si>
  <si>
    <t xml:space="preserve">มีการกำจัดขยะที่ถูกต้อง
</t>
  </si>
  <si>
    <t xml:space="preserve">โครงการพัฒนาชุมชน/
หมู่บ้านไอโอดีน
</t>
  </si>
  <si>
    <t xml:space="preserve">ประชาชนได้
รับประทานเกลือไอโอดีนอย่างต่อเนื่อง
</t>
  </si>
  <si>
    <t>ประชาชนได้รับสารไอโอดีนเพียงพอ</t>
  </si>
  <si>
    <t>ประชาชนมีความรู้ในการและไปปฏิบัติได้รับสารไอโอดีนเพียงพอ</t>
  </si>
  <si>
    <t xml:space="preserve">โครงการกองทุนหลักประกัน
สุขภาพระดับท้องถิ่นตำบล
บ้านกุ่ม
</t>
  </si>
  <si>
    <t xml:space="preserve">เพื่อสร้างเสริมสุขภาพการป้องกันโรคการฟื้นฟูและรักษาพยาบาลระดับปฐมภูมิ
</t>
  </si>
  <si>
    <t>ได้รับการักษาเท่าเทียมกัน</t>
  </si>
  <si>
    <t>ประชาชนห่างไกลโรคได้รับการรักษาที่เท่าเทียม</t>
  </si>
  <si>
    <t xml:space="preserve">โครงการเสริมสร้างพัฒนาการ
เด็ก 5 กลุ่ม 1.เด็ก 0-5 ปี
2.หญิงตั้งครรภ์
3.ผู้ป่วยโรคเรื้อรัง
4.ผู้พิการ
5.ผู้สูงอายุ
</t>
  </si>
  <si>
    <t xml:space="preserve">เพื่อดูแลส่งเสริมสุขภาพประชาชนใน
พื้นที่ทุกกลุ่มวัยให้มีสุขภาพ กาย ใจที่แข็งแรงสามารถมี
คุณภาพชีวิตที่ดี
</t>
  </si>
  <si>
    <t xml:space="preserve">กลุ่มเป้าหมาย 5
กลุ่ม 1.เด็ก 0-5ปี
2.หญิงตั้งครรภ์
3.ผู้ป่วยโรคเรื้อรัง
4.ผู้พิการ
5.ผู้สูงอายุ
</t>
  </si>
  <si>
    <t>ประชาชนตามกลุ่มวัยได้รับการดูแลสุขภาพตามเกณฑ์มาตรฐาน</t>
  </si>
  <si>
    <t xml:space="preserve">ประชาชนได้รับการดูแลสุขภาพทุกกลุ่มวัย
</t>
  </si>
  <si>
    <t xml:space="preserve">โครงการปรับเปลี่ยนพฤติกรรม
เพื่อลดโรคเบาหวาน,ความดัน
หลอดเลือด
</t>
  </si>
  <si>
    <t>เพื่อตรวจคัดกรองโรคเบาหวาน/ความดันโลหิตสูงปรับเปลี่ยนพฤติกรรมสุขภาพให้เหมาะสมโดยหลัก 3 อ. 2 ส.</t>
  </si>
  <si>
    <t>ประชาชนในตำบลบ้านกุ่ม</t>
  </si>
  <si>
    <t>ประชาชนมีสุขภาพดีผ่านเกณฑ์ประเมิน</t>
  </si>
  <si>
    <t>ประชาชนมีพฤติกรรมสุขภาพที่ดี</t>
  </si>
  <si>
    <t xml:space="preserve">โครงการเฝ้าระวังพิษจากสาร
กำจัดสัตรูพืชส่งเสริมความรู้
เรื่องการใช้สารเคมีอย่างถูกวิธี
</t>
  </si>
  <si>
    <t xml:space="preserve">เกษตรกรมีความรู้
ในการใช้สารเคมีทางการเกษตร
-เจาะเลือดหาสารพิษตกค้างในเลือดเกษตรกร
-จัดบริการคลินิก
สุขภาพเกษตร
</t>
  </si>
  <si>
    <t>เกษตรกรในพื้นที่ตำบลบ้านกุ่ม</t>
  </si>
  <si>
    <t xml:space="preserve">เกษตรกรเจ็บป่วย
ด้วยโรคที่เกิดจากการสารเคมีกำจัดศัตรูพืชลดลง
</t>
  </si>
  <si>
    <t xml:space="preserve">เกษตรกรกลุ่มเป้าหมาย
ได้รับบริการคลินิกสุขภาพเกษตรกรมีความรู้และสามารถนำ
ความรู้ที่ได้รับนำมาจัดการสิ่งแวดล้อมและ
อาชีวอนามัย
</t>
  </si>
  <si>
    <t>โครงการส่งเสริมสุขภาพและคัดกรองสุขภาพผู้สูงอายุ</t>
  </si>
  <si>
    <t>ผู้สูงอายุ 60 ปีขึ้นไปได้รับการตรวจคัดกรอง</t>
  </si>
  <si>
    <t>ผู้สูงอายุทุกคนได้รับการประเมินมีความสามารถในการประกอบกิจวัตร</t>
  </si>
  <si>
    <t xml:space="preserve">ผู้สูงอายุได้รับการดูแลที่มีคุณภาพเข้าถึงบริการ
อย่างเท่าเทียม
</t>
  </si>
  <si>
    <t xml:space="preserve">ดูแลส่งเสริมสุขภาพ
ผู้สูงอายุส่งเสริมและปรับเปลี่ยนพฤติกรรมสุขภาพผู้สูงอายุ
</t>
  </si>
  <si>
    <t xml:space="preserve">โครงการตำบลจัดการสุขภาพดี
วิสาหกิจชุมชนยั่งยืน
</t>
  </si>
  <si>
    <t>ส่งเสริมให้มีการสร้างรายได้สร้างสุขภาพของบุคคลครอบครัวมีสุขภาพดีและยั่งยืน</t>
  </si>
  <si>
    <t xml:space="preserve">พื้นที่ในตำบล
บ้านกุ่ม
</t>
  </si>
  <si>
    <t>ชุมชนสุขภาพดีสิ่งแวดล้อมดี</t>
  </si>
  <si>
    <t>คุณภาพชีวิตที่ดีในชุมชนดีขึ้น</t>
  </si>
  <si>
    <t>โครงการตำบลนมแม่สายพันธ์แห่งรักในครอบครัวส่งเสริมการพัฒนาการให้นมแม่</t>
  </si>
  <si>
    <t>เพื่อพัฒนาองค์ความรู้และระบบบริการอนามัยแม่และเด็กที่ได้มาตรฐาน</t>
  </si>
  <si>
    <t xml:space="preserve">หญิงตั้งครรภ์ หลัง
คลอมดและสามี จำนวน 30 คน
</t>
  </si>
  <si>
    <t xml:space="preserve">เลี้ยงลูกด้วยนมแม่อย่างต่อเนื่อง
</t>
  </si>
  <si>
    <t xml:space="preserve">มีระบบการจัดการสุขภาพด้านอนามัยแม่และเด็ก เกิดแม่ตัวอย่าง
ครอบครัวตัวอย่างในการเลี้ยงลูกด้วยนมแม่
</t>
  </si>
  <si>
    <t>โครงการอาหารปลอดภัย</t>
  </si>
  <si>
    <t>เพื่อป้องกันและควบคุมคุณภาพอาหารและผลิตภัณฑ์ที่จำหน่ายอาหาร</t>
  </si>
  <si>
    <t>มีอาหารสะอาดและปลอดภัย</t>
  </si>
  <si>
    <t xml:space="preserve">สำรวจผลิตภัณฑ์
ร้านค้าในชุมชน จำนวน 8 ร้าน
สำรวจร้านขายของชำทดสอบอาหาร ปนเปื้อน 6 ชนิด จำนวน 4 ร้าน
</t>
  </si>
  <si>
    <t xml:space="preserve">ประชาชนได้บริโภคอาหารและผลิตภัณฑ์ที่มีคุณภาพสะอาด และปลอดภัย
</t>
  </si>
  <si>
    <t>โครงการพัฒนาเครือข่ายดูแลสุขภาพผู้สูงอายุระยะยาวตำบลบ้านกุ่ม</t>
  </si>
  <si>
    <t xml:space="preserve">พัฒนาการดูแล
ผู้สูงอายุระยะยาว
</t>
  </si>
  <si>
    <t xml:space="preserve">สมาชิกชมรม
ผู้สูงอายุอาสา
สมัครดูแลผู้สูงอายุ
</t>
  </si>
  <si>
    <t xml:space="preserve">มีการดูแลผู้สูงอายุ
ที่เป็นระบบ
</t>
  </si>
  <si>
    <t xml:space="preserve">มีรูปแบบการดำเนินงานตำบลต้นแบบการดูแลผู้สูงอายุระยะยาว มีการดูแลผู้สูงอายุติดบ้าน ติดเตียงอย่างเป็นระบบ
</t>
  </si>
  <si>
    <t xml:space="preserve">โครงการบ้านท้องถิ่นประชารัฐ
ร่วมใจ เทิดไท้องค์ราชัน ราชินี
ตำบลบ้านกุ่ม 
</t>
  </si>
  <si>
    <t xml:space="preserve">ประชาชนมีที่อยู่อาศัยอย่างมั่นคงดำรงชีวิตได้
อย่างมีความสุข
</t>
  </si>
  <si>
    <t xml:space="preserve">ประชาชนมีที่อยู่อาศัยอย่างมั่นคงดำรงชีวิตได้อย่างมีความสุข
</t>
  </si>
  <si>
    <t xml:space="preserve">เพื่อปรับปรุงที่อยู่อาศัยให้กับประชาชนผู้ด้อยโอกาส ผู้ยากไร้
</t>
  </si>
  <si>
    <t>สำนักปลัด</t>
  </si>
  <si>
    <t>รวม 22 โครงการ</t>
  </si>
  <si>
    <t>รวม 1 โครงการ</t>
  </si>
  <si>
    <t>4.๑ แผนงานสาธารณสุข</t>
  </si>
  <si>
    <t>4.2 แผนงานสังคมและสังเคราะห์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</si>
</sst>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87" formatCode="_-* #,##0_-;\-* #,##0_-;_-* &quot;-&quot;??_-;_-@_-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b/>
      <sz val="18"/>
      <color theme="1"/>
      <name val="TH SarabunIT๙"/>
      <family val="2"/>
    </font>
    <font>
      <b/>
      <i/>
      <sz val="16"/>
      <color rgb="FFFF0000"/>
      <name val="TH SarabunIT๙"/>
      <family val="2"/>
    </font>
    <font>
      <b/>
      <sz val="16"/>
      <color rgb="FFFF0000"/>
      <name val="TH SarabunIT๙"/>
      <family val="2"/>
    </font>
    <font>
      <b/>
      <sz val="14"/>
      <color theme="1"/>
      <name val="TH SarabunIT๙"/>
      <family val="2"/>
    </font>
    <font>
      <sz val="14"/>
      <color theme="1"/>
      <name val="TH SarabunIT๙"/>
      <family val="2"/>
    </font>
    <font>
      <sz val="14"/>
      <name val="TH SarabunIT๙"/>
      <family val="2"/>
    </font>
    <font>
      <sz val="16"/>
      <color rgb="FFFF0000"/>
      <name val="TH SarabunIT๙"/>
      <family val="2"/>
    </font>
    <font>
      <b/>
      <sz val="12"/>
      <color theme="1"/>
      <name val="TH SarabunIT๙"/>
      <family val="2"/>
    </font>
    <font>
      <b/>
      <sz val="16"/>
      <name val="TH SarabunIT๙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6" fillId="0" borderId="0" xfId="0" applyFont="1" applyAlignment="1">
      <alignment vertical="top"/>
    </xf>
    <xf numFmtId="187" fontId="3" fillId="0" borderId="0" xfId="20" applyNumberFormat="1" applyFont="1" applyAlignment="1">
      <alignment vertical="top"/>
    </xf>
    <xf numFmtId="187" fontId="6" fillId="0" borderId="0" xfId="20" applyNumberFormat="1" applyFont="1" applyAlignment="1">
      <alignment vertical="top"/>
    </xf>
    <xf numFmtId="0" fontId="7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top" wrapText="1"/>
    </xf>
    <xf numFmtId="187" fontId="7" fillId="0" borderId="0" xfId="20" applyNumberFormat="1" applyFont="1" applyAlignment="1">
      <alignment vertical="top"/>
    </xf>
    <xf numFmtId="187" fontId="8" fillId="0" borderId="0" xfId="20" applyNumberFormat="1" applyFont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8" fillId="0" borderId="0" xfId="0" applyFont="1" applyAlignment="1">
      <alignment horizontal="center" vertical="top" wrapText="1"/>
    </xf>
    <xf numFmtId="0" fontId="7" fillId="0" borderId="0" xfId="0" applyFont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59" fontId="9" fillId="0" borderId="1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left" vertical="top"/>
    </xf>
    <xf numFmtId="0" fontId="9" fillId="0" borderId="0" xfId="0" applyFont="1" applyAlignment="1">
      <alignment vertical="top" wrapText="1"/>
    </xf>
    <xf numFmtId="0" fontId="9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/>
    </xf>
    <xf numFmtId="187" fontId="7" fillId="0" borderId="2" xfId="2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justify" vertical="top" wrapText="1"/>
    </xf>
    <xf numFmtId="0" fontId="9" fillId="0" borderId="1" xfId="0" applyFont="1" applyBorder="1" applyAlignment="1">
      <alignment horizontal="justify" vertical="top" wrapText="1"/>
    </xf>
    <xf numFmtId="187" fontId="9" fillId="2" borderId="1" xfId="20" applyNumberFormat="1" applyFont="1" applyFill="1" applyBorder="1" applyAlignment="1">
      <alignment horizontal="center" vertical="top" wrapText="1"/>
    </xf>
    <xf numFmtId="187" fontId="9" fillId="2" borderId="1" xfId="20" applyNumberFormat="1" applyFont="1" applyFill="1" applyBorder="1" applyAlignment="1">
      <alignment vertical="top" wrapText="1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187" fontId="11" fillId="3" borderId="1" xfId="2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top"/>
    </xf>
    <xf numFmtId="0" fontId="12" fillId="0" borderId="0" xfId="0" applyFont="1" applyAlignment="1">
      <alignment vertical="top"/>
    </xf>
    <xf numFmtId="0" fontId="12" fillId="0" borderId="0" xfId="0" applyFont="1" applyAlignment="1">
      <alignment horizontal="left" vertical="top"/>
    </xf>
    <xf numFmtId="0" fontId="3" fillId="0" borderId="0" xfId="0" applyFont="1"/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187" fontId="7" fillId="3" borderId="4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top"/>
    </xf>
    <xf numFmtId="187" fontId="7" fillId="0" borderId="4" xfId="20" applyNumberFormat="1" applyFont="1" applyBorder="1" applyAlignment="1">
      <alignment horizontal="center" vertical="center" wrapText="1"/>
    </xf>
    <xf numFmtId="187" fontId="7" fillId="0" borderId="5" xfId="20" applyNumberFormat="1" applyFont="1" applyBorder="1" applyAlignment="1">
      <alignment horizontal="center" vertical="center" wrapText="1"/>
    </xf>
    <xf numFmtId="187" fontId="7" fillId="0" borderId="6" xfId="20" applyNumberFormat="1" applyFont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เครื่องหมายจุลภาค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view="pageBreakPreview" zoomScaleSheetLayoutView="100" workbookViewId="0" topLeftCell="A34">
      <selection activeCell="E13" sqref="E13:E35"/>
    </sheetView>
  </sheetViews>
  <sheetFormatPr defaultColWidth="9.140625" defaultRowHeight="15"/>
  <cols>
    <col min="1" max="1" width="3.8515625" style="13" customWidth="1"/>
    <col min="2" max="2" width="21.7109375" style="9" customWidth="1"/>
    <col min="3" max="3" width="15.00390625" style="9" customWidth="1"/>
    <col min="4" max="4" width="14.57421875" style="9" customWidth="1"/>
    <col min="5" max="5" width="10.7109375" style="11" customWidth="1"/>
    <col min="6" max="6" width="10.00390625" style="11" customWidth="1"/>
    <col min="7" max="7" width="10.421875" style="11" customWidth="1"/>
    <col min="8" max="8" width="10.28125" style="11" customWidth="1"/>
    <col min="9" max="9" width="11.140625" style="9" customWidth="1"/>
    <col min="10" max="10" width="12.8515625" style="9" customWidth="1"/>
    <col min="11" max="11" width="10.421875" style="13" customWidth="1"/>
    <col min="12" max="16384" width="9.00390625" style="9" customWidth="1"/>
  </cols>
  <sheetData>
    <row r="1" spans="1:11" s="7" customFormat="1" ht="22.5" customHeight="1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 s="7" customFormat="1" ht="22.5" customHeight="1">
      <c r="A2" s="42" t="s">
        <v>15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1" s="7" customFormat="1" ht="22.5" customHeight="1">
      <c r="A3" s="42" t="s">
        <v>16</v>
      </c>
      <c r="B3" s="42"/>
      <c r="C3" s="42"/>
      <c r="D3" s="42"/>
      <c r="E3" s="42"/>
      <c r="F3" s="42"/>
      <c r="G3" s="42"/>
      <c r="H3" s="42"/>
      <c r="I3" s="42"/>
      <c r="J3" s="42"/>
      <c r="K3" s="42"/>
    </row>
    <row r="4" spans="1:11" s="7" customFormat="1" ht="14.1" customHeight="1">
      <c r="A4" s="23"/>
      <c r="B4" s="6"/>
      <c r="C4" s="6"/>
      <c r="D4" s="6"/>
      <c r="E4" s="10"/>
      <c r="F4" s="10"/>
      <c r="G4" s="10"/>
      <c r="H4" s="10"/>
      <c r="I4" s="6"/>
      <c r="J4" s="6"/>
      <c r="K4" s="23"/>
    </row>
    <row r="5" spans="1:11" s="29" customFormat="1" ht="20.25" customHeight="1">
      <c r="A5" s="34" t="s">
        <v>17</v>
      </c>
      <c r="B5" s="33"/>
      <c r="C5" s="3"/>
      <c r="D5" s="3"/>
      <c r="E5" s="5"/>
      <c r="F5" s="5"/>
      <c r="G5" s="5"/>
      <c r="H5" s="5"/>
      <c r="I5" s="3"/>
      <c r="J5" s="3"/>
      <c r="K5" s="32" t="s">
        <v>10</v>
      </c>
    </row>
    <row r="6" spans="1:11" s="29" customFormat="1" ht="20.25" customHeight="1">
      <c r="A6" s="34" t="s">
        <v>18</v>
      </c>
      <c r="B6" s="33"/>
      <c r="C6" s="3"/>
      <c r="D6" s="3"/>
      <c r="E6" s="5"/>
      <c r="F6" s="5"/>
      <c r="G6" s="5"/>
      <c r="H6" s="5"/>
      <c r="I6" s="3"/>
      <c r="J6" s="3"/>
      <c r="K6" s="18"/>
    </row>
    <row r="7" spans="1:11" s="29" customFormat="1" ht="14.1" customHeight="1">
      <c r="A7" s="20"/>
      <c r="B7" s="3"/>
      <c r="C7" s="3"/>
      <c r="D7" s="3"/>
      <c r="E7" s="5"/>
      <c r="F7" s="5"/>
      <c r="G7" s="5"/>
      <c r="H7" s="5"/>
      <c r="I7" s="3"/>
      <c r="J7" s="3"/>
      <c r="K7" s="18"/>
    </row>
    <row r="8" spans="1:11" s="1" customFormat="1" ht="20.25" customHeight="1">
      <c r="A8" s="35" t="s">
        <v>19</v>
      </c>
      <c r="B8" s="2"/>
      <c r="C8" s="2"/>
      <c r="D8" s="2"/>
      <c r="E8" s="4"/>
      <c r="F8" s="4"/>
      <c r="G8" s="4"/>
      <c r="H8" s="4"/>
      <c r="I8" s="2"/>
      <c r="J8" s="2"/>
      <c r="K8" s="17"/>
    </row>
    <row r="9" spans="1:11" s="1" customFormat="1" ht="20.25" customHeight="1">
      <c r="A9" s="17"/>
      <c r="B9" s="30" t="s">
        <v>135</v>
      </c>
      <c r="C9" s="2"/>
      <c r="D9" s="2"/>
      <c r="E9" s="4"/>
      <c r="F9" s="4"/>
      <c r="G9" s="4"/>
      <c r="H9" s="4"/>
      <c r="I9" s="2"/>
      <c r="J9" s="2"/>
      <c r="K9" s="17"/>
    </row>
    <row r="10" spans="1:11" s="7" customFormat="1" ht="14.1" customHeight="1">
      <c r="A10" s="23"/>
      <c r="B10" s="6"/>
      <c r="C10" s="6"/>
      <c r="D10" s="6"/>
      <c r="E10" s="10"/>
      <c r="F10" s="10"/>
      <c r="G10" s="10"/>
      <c r="H10" s="10"/>
      <c r="I10" s="6"/>
      <c r="J10" s="6"/>
      <c r="K10" s="23"/>
    </row>
    <row r="11" spans="1:11" s="8" customFormat="1" ht="25.5" customHeight="1">
      <c r="A11" s="36" t="s">
        <v>1</v>
      </c>
      <c r="B11" s="36" t="s">
        <v>9</v>
      </c>
      <c r="C11" s="36" t="s">
        <v>2</v>
      </c>
      <c r="D11" s="36" t="s">
        <v>3</v>
      </c>
      <c r="E11" s="43" t="s">
        <v>4</v>
      </c>
      <c r="F11" s="44"/>
      <c r="G11" s="44"/>
      <c r="H11" s="45"/>
      <c r="I11" s="36" t="s">
        <v>6</v>
      </c>
      <c r="J11" s="36" t="s">
        <v>7</v>
      </c>
      <c r="K11" s="36" t="s">
        <v>8</v>
      </c>
    </row>
    <row r="12" spans="1:11" ht="37.5">
      <c r="A12" s="37"/>
      <c r="B12" s="37"/>
      <c r="C12" s="37"/>
      <c r="D12" s="37"/>
      <c r="E12" s="24" t="s">
        <v>5</v>
      </c>
      <c r="F12" s="24" t="s">
        <v>12</v>
      </c>
      <c r="G12" s="24" t="s">
        <v>13</v>
      </c>
      <c r="H12" s="24" t="s">
        <v>14</v>
      </c>
      <c r="I12" s="37"/>
      <c r="J12" s="37"/>
      <c r="K12" s="37"/>
    </row>
    <row r="13" spans="1:12" s="21" customFormat="1" ht="123.75" customHeight="1">
      <c r="A13" s="19">
        <v>1</v>
      </c>
      <c r="B13" s="15" t="s">
        <v>20</v>
      </c>
      <c r="C13" s="26" t="s">
        <v>21</v>
      </c>
      <c r="D13" s="15" t="s">
        <v>22</v>
      </c>
      <c r="E13" s="27">
        <v>90000</v>
      </c>
      <c r="F13" s="27">
        <v>90000</v>
      </c>
      <c r="G13" s="27">
        <v>90000</v>
      </c>
      <c r="H13" s="27">
        <v>90000</v>
      </c>
      <c r="I13" s="15" t="s">
        <v>23</v>
      </c>
      <c r="J13" s="22" t="s">
        <v>49</v>
      </c>
      <c r="K13" s="16" t="s">
        <v>24</v>
      </c>
      <c r="L13" s="21" t="s">
        <v>11</v>
      </c>
    </row>
    <row r="14" spans="1:13" s="21" customFormat="1" ht="133.5" customHeight="1">
      <c r="A14" s="19">
        <v>2</v>
      </c>
      <c r="B14" s="15" t="s">
        <v>25</v>
      </c>
      <c r="C14" s="26" t="s">
        <v>26</v>
      </c>
      <c r="D14" s="15" t="s">
        <v>27</v>
      </c>
      <c r="E14" s="27">
        <v>40000</v>
      </c>
      <c r="F14" s="27">
        <v>40000</v>
      </c>
      <c r="G14" s="27">
        <v>40000</v>
      </c>
      <c r="H14" s="27">
        <v>40000</v>
      </c>
      <c r="I14" s="15" t="s">
        <v>28</v>
      </c>
      <c r="J14" s="22" t="s">
        <v>29</v>
      </c>
      <c r="K14" s="16" t="s">
        <v>24</v>
      </c>
      <c r="M14" s="21" t="s">
        <v>11</v>
      </c>
    </row>
    <row r="15" spans="1:12" s="21" customFormat="1" ht="141" customHeight="1">
      <c r="A15" s="19">
        <v>3</v>
      </c>
      <c r="B15" s="15" t="s">
        <v>30</v>
      </c>
      <c r="C15" s="26" t="s">
        <v>31</v>
      </c>
      <c r="D15" s="15" t="s">
        <v>32</v>
      </c>
      <c r="E15" s="27">
        <v>30000</v>
      </c>
      <c r="F15" s="27">
        <v>30000</v>
      </c>
      <c r="G15" s="27">
        <v>30000</v>
      </c>
      <c r="H15" s="27">
        <v>30000</v>
      </c>
      <c r="I15" s="15" t="s">
        <v>33</v>
      </c>
      <c r="J15" s="22" t="s">
        <v>34</v>
      </c>
      <c r="K15" s="16" t="s">
        <v>24</v>
      </c>
      <c r="L15" s="21" t="s">
        <v>11</v>
      </c>
    </row>
    <row r="16" spans="1:12" s="21" customFormat="1" ht="91.5" customHeight="1">
      <c r="A16" s="19">
        <v>4</v>
      </c>
      <c r="B16" s="15" t="s">
        <v>35</v>
      </c>
      <c r="C16" s="26" t="s">
        <v>36</v>
      </c>
      <c r="D16" s="15" t="s">
        <v>47</v>
      </c>
      <c r="E16" s="27">
        <v>20000</v>
      </c>
      <c r="F16" s="27">
        <v>20000</v>
      </c>
      <c r="G16" s="27">
        <v>20000</v>
      </c>
      <c r="H16" s="27">
        <v>20000</v>
      </c>
      <c r="I16" s="15" t="s">
        <v>37</v>
      </c>
      <c r="J16" s="22" t="s">
        <v>48</v>
      </c>
      <c r="K16" s="16" t="s">
        <v>24</v>
      </c>
      <c r="L16" s="21" t="s">
        <v>11</v>
      </c>
    </row>
    <row r="17" spans="1:13" s="21" customFormat="1" ht="117" customHeight="1">
      <c r="A17" s="19">
        <v>5</v>
      </c>
      <c r="B17" s="15" t="s">
        <v>38</v>
      </c>
      <c r="C17" s="26" t="s">
        <v>39</v>
      </c>
      <c r="D17" s="15" t="s">
        <v>41</v>
      </c>
      <c r="E17" s="27">
        <v>50000</v>
      </c>
      <c r="F17" s="27">
        <v>50000</v>
      </c>
      <c r="G17" s="27">
        <v>50000</v>
      </c>
      <c r="H17" s="27">
        <v>50000</v>
      </c>
      <c r="I17" s="15" t="s">
        <v>37</v>
      </c>
      <c r="J17" s="22" t="s">
        <v>40</v>
      </c>
      <c r="K17" s="16" t="s">
        <v>24</v>
      </c>
      <c r="M17" s="21" t="s">
        <v>11</v>
      </c>
    </row>
    <row r="18" spans="1:13" s="21" customFormat="1" ht="101.25" customHeight="1">
      <c r="A18" s="19">
        <v>6</v>
      </c>
      <c r="B18" s="15" t="s">
        <v>42</v>
      </c>
      <c r="C18" s="26" t="s">
        <v>46</v>
      </c>
      <c r="D18" s="15" t="s">
        <v>43</v>
      </c>
      <c r="E18" s="27">
        <v>40000</v>
      </c>
      <c r="F18" s="27">
        <v>40000</v>
      </c>
      <c r="G18" s="27">
        <v>40000</v>
      </c>
      <c r="H18" s="27">
        <v>40000</v>
      </c>
      <c r="I18" s="15" t="s">
        <v>45</v>
      </c>
      <c r="J18" s="22" t="s">
        <v>44</v>
      </c>
      <c r="K18" s="16" t="s">
        <v>24</v>
      </c>
      <c r="M18" s="21" t="s">
        <v>11</v>
      </c>
    </row>
    <row r="19" spans="1:13" s="21" customFormat="1" ht="70.5" customHeight="1">
      <c r="A19" s="19">
        <v>7</v>
      </c>
      <c r="B19" s="15" t="s">
        <v>50</v>
      </c>
      <c r="C19" s="26" t="s">
        <v>51</v>
      </c>
      <c r="D19" s="15" t="s">
        <v>52</v>
      </c>
      <c r="E19" s="27">
        <v>130000</v>
      </c>
      <c r="F19" s="27">
        <v>130000</v>
      </c>
      <c r="G19" s="27">
        <v>130000</v>
      </c>
      <c r="H19" s="27">
        <v>130000</v>
      </c>
      <c r="I19" s="15" t="s">
        <v>53</v>
      </c>
      <c r="J19" s="22" t="s">
        <v>54</v>
      </c>
      <c r="K19" s="16" t="s">
        <v>24</v>
      </c>
      <c r="M19" s="21" t="s">
        <v>11</v>
      </c>
    </row>
    <row r="20" spans="1:13" s="21" customFormat="1" ht="120.75" customHeight="1">
      <c r="A20" s="19">
        <v>8</v>
      </c>
      <c r="B20" s="15" t="s">
        <v>55</v>
      </c>
      <c r="C20" s="26" t="s">
        <v>59</v>
      </c>
      <c r="D20" s="15" t="s">
        <v>56</v>
      </c>
      <c r="E20" s="27">
        <v>20000</v>
      </c>
      <c r="F20" s="27">
        <v>20000</v>
      </c>
      <c r="G20" s="27">
        <v>20000</v>
      </c>
      <c r="H20" s="27">
        <v>20000</v>
      </c>
      <c r="I20" s="15" t="s">
        <v>57</v>
      </c>
      <c r="J20" s="22" t="s">
        <v>58</v>
      </c>
      <c r="K20" s="16" t="s">
        <v>24</v>
      </c>
      <c r="M20" s="21" t="s">
        <v>11</v>
      </c>
    </row>
    <row r="21" spans="1:13" s="21" customFormat="1" ht="123" customHeight="1">
      <c r="A21" s="19">
        <v>9</v>
      </c>
      <c r="B21" s="15" t="s">
        <v>60</v>
      </c>
      <c r="C21" s="26" t="s">
        <v>61</v>
      </c>
      <c r="D21" s="15" t="s">
        <v>62</v>
      </c>
      <c r="E21" s="27">
        <v>30000</v>
      </c>
      <c r="F21" s="27">
        <v>30000</v>
      </c>
      <c r="G21" s="27">
        <v>30000</v>
      </c>
      <c r="H21" s="27">
        <v>30000</v>
      </c>
      <c r="I21" s="15" t="s">
        <v>63</v>
      </c>
      <c r="J21" s="22" t="s">
        <v>64</v>
      </c>
      <c r="K21" s="16" t="s">
        <v>24</v>
      </c>
      <c r="M21" s="21" t="s">
        <v>11</v>
      </c>
    </row>
    <row r="22" spans="1:13" s="21" customFormat="1" ht="144.75" customHeight="1">
      <c r="A22" s="19">
        <v>10</v>
      </c>
      <c r="B22" s="15" t="s">
        <v>65</v>
      </c>
      <c r="C22" s="22" t="s">
        <v>66</v>
      </c>
      <c r="D22" s="15" t="s">
        <v>67</v>
      </c>
      <c r="E22" s="27">
        <v>50000</v>
      </c>
      <c r="F22" s="27">
        <v>50000</v>
      </c>
      <c r="G22" s="27">
        <v>50000</v>
      </c>
      <c r="H22" s="27">
        <v>50000</v>
      </c>
      <c r="I22" s="15" t="s">
        <v>69</v>
      </c>
      <c r="J22" s="22" t="s">
        <v>68</v>
      </c>
      <c r="K22" s="16" t="s">
        <v>24</v>
      </c>
      <c r="M22" s="21" t="s">
        <v>11</v>
      </c>
    </row>
    <row r="23" spans="1:13" ht="135.75" customHeight="1">
      <c r="A23" s="19">
        <v>11</v>
      </c>
      <c r="B23" s="12" t="s">
        <v>70</v>
      </c>
      <c r="C23" s="25" t="s">
        <v>71</v>
      </c>
      <c r="D23" s="12" t="s">
        <v>72</v>
      </c>
      <c r="E23" s="27">
        <v>50000</v>
      </c>
      <c r="F23" s="27">
        <v>50000</v>
      </c>
      <c r="G23" s="27">
        <v>50000</v>
      </c>
      <c r="H23" s="27">
        <v>50000</v>
      </c>
      <c r="I23" s="15" t="s">
        <v>74</v>
      </c>
      <c r="J23" s="22" t="s">
        <v>73</v>
      </c>
      <c r="K23" s="16" t="s">
        <v>24</v>
      </c>
      <c r="M23" s="9" t="s">
        <v>11</v>
      </c>
    </row>
    <row r="24" spans="1:13" s="21" customFormat="1" ht="84.75" customHeight="1">
      <c r="A24" s="19">
        <v>12</v>
      </c>
      <c r="B24" s="15" t="s">
        <v>75</v>
      </c>
      <c r="C24" s="15" t="s">
        <v>76</v>
      </c>
      <c r="D24" s="15" t="s">
        <v>77</v>
      </c>
      <c r="E24" s="28">
        <v>500000</v>
      </c>
      <c r="F24" s="28">
        <v>500000</v>
      </c>
      <c r="G24" s="28">
        <v>500000</v>
      </c>
      <c r="H24" s="28">
        <v>500000</v>
      </c>
      <c r="I24" s="15" t="s">
        <v>79</v>
      </c>
      <c r="J24" s="22" t="s">
        <v>78</v>
      </c>
      <c r="K24" s="16" t="s">
        <v>24</v>
      </c>
      <c r="L24" s="21" t="s">
        <v>11</v>
      </c>
      <c r="M24" s="21" t="s">
        <v>11</v>
      </c>
    </row>
    <row r="25" spans="1:12" s="21" customFormat="1" ht="91.5" customHeight="1">
      <c r="A25" s="19">
        <v>13</v>
      </c>
      <c r="B25" s="15" t="s">
        <v>80</v>
      </c>
      <c r="C25" s="15" t="s">
        <v>81</v>
      </c>
      <c r="D25" s="15" t="s">
        <v>77</v>
      </c>
      <c r="E25" s="27">
        <v>20000</v>
      </c>
      <c r="F25" s="27">
        <v>20000</v>
      </c>
      <c r="G25" s="27">
        <v>20000</v>
      </c>
      <c r="H25" s="27">
        <v>20000</v>
      </c>
      <c r="I25" s="15" t="s">
        <v>82</v>
      </c>
      <c r="J25" s="22" t="s">
        <v>83</v>
      </c>
      <c r="K25" s="16" t="s">
        <v>24</v>
      </c>
      <c r="L25" s="21" t="s">
        <v>11</v>
      </c>
    </row>
    <row r="26" spans="1:12" s="21" customFormat="1" ht="99.75" customHeight="1">
      <c r="A26" s="19">
        <v>14</v>
      </c>
      <c r="B26" s="15" t="s">
        <v>84</v>
      </c>
      <c r="C26" s="15" t="s">
        <v>85</v>
      </c>
      <c r="D26" s="15" t="s">
        <v>77</v>
      </c>
      <c r="E26" s="28">
        <v>200000</v>
      </c>
      <c r="F26" s="28">
        <v>200000</v>
      </c>
      <c r="G26" s="28">
        <v>200000</v>
      </c>
      <c r="H26" s="28">
        <v>200000</v>
      </c>
      <c r="I26" s="15" t="s">
        <v>86</v>
      </c>
      <c r="J26" s="22" t="s">
        <v>87</v>
      </c>
      <c r="K26" s="16" t="s">
        <v>24</v>
      </c>
      <c r="L26" s="21" t="s">
        <v>11</v>
      </c>
    </row>
    <row r="27" spans="1:13" s="21" customFormat="1" ht="122.25" customHeight="1">
      <c r="A27" s="19">
        <v>15</v>
      </c>
      <c r="B27" s="15" t="s">
        <v>88</v>
      </c>
      <c r="C27" s="15" t="s">
        <v>89</v>
      </c>
      <c r="D27" s="15" t="s">
        <v>90</v>
      </c>
      <c r="E27" s="28">
        <v>50000</v>
      </c>
      <c r="F27" s="28">
        <v>50000</v>
      </c>
      <c r="G27" s="28">
        <v>50000</v>
      </c>
      <c r="H27" s="28">
        <v>50000</v>
      </c>
      <c r="I27" s="15" t="s">
        <v>91</v>
      </c>
      <c r="J27" s="22" t="s">
        <v>92</v>
      </c>
      <c r="K27" s="16" t="s">
        <v>24</v>
      </c>
      <c r="L27" s="21" t="s">
        <v>11</v>
      </c>
      <c r="M27" s="21" t="s">
        <v>11</v>
      </c>
    </row>
    <row r="28" spans="1:12" s="21" customFormat="1" ht="120" customHeight="1">
      <c r="A28" s="19">
        <v>16</v>
      </c>
      <c r="B28" s="15" t="s">
        <v>93</v>
      </c>
      <c r="C28" s="15" t="s">
        <v>94</v>
      </c>
      <c r="D28" s="15" t="s">
        <v>95</v>
      </c>
      <c r="E28" s="28">
        <v>50000</v>
      </c>
      <c r="F28" s="28">
        <v>50000</v>
      </c>
      <c r="G28" s="28">
        <v>50000</v>
      </c>
      <c r="H28" s="28">
        <v>50000</v>
      </c>
      <c r="I28" s="15" t="s">
        <v>96</v>
      </c>
      <c r="J28" s="22" t="s">
        <v>97</v>
      </c>
      <c r="K28" s="16" t="s">
        <v>24</v>
      </c>
      <c r="L28" s="21" t="s">
        <v>11</v>
      </c>
    </row>
    <row r="29" spans="1:13" s="21" customFormat="1" ht="198" customHeight="1">
      <c r="A29" s="19">
        <v>17</v>
      </c>
      <c r="B29" s="15" t="s">
        <v>98</v>
      </c>
      <c r="C29" s="15" t="s">
        <v>99</v>
      </c>
      <c r="D29" s="15" t="s">
        <v>100</v>
      </c>
      <c r="E29" s="28">
        <v>40000</v>
      </c>
      <c r="F29" s="28">
        <v>40000</v>
      </c>
      <c r="G29" s="28">
        <v>40000</v>
      </c>
      <c r="H29" s="28">
        <v>40000</v>
      </c>
      <c r="I29" s="15" t="s">
        <v>101</v>
      </c>
      <c r="J29" s="22" t="s">
        <v>102</v>
      </c>
      <c r="K29" s="16" t="s">
        <v>24</v>
      </c>
      <c r="M29" s="21" t="s">
        <v>11</v>
      </c>
    </row>
    <row r="30" spans="1:12" s="21" customFormat="1" ht="123.75" customHeight="1">
      <c r="A30" s="19">
        <v>18</v>
      </c>
      <c r="B30" s="15" t="s">
        <v>103</v>
      </c>
      <c r="C30" s="15" t="s">
        <v>107</v>
      </c>
      <c r="D30" s="15" t="s">
        <v>104</v>
      </c>
      <c r="E30" s="28">
        <v>50000</v>
      </c>
      <c r="F30" s="28">
        <v>50000</v>
      </c>
      <c r="G30" s="28">
        <v>50000</v>
      </c>
      <c r="H30" s="28">
        <v>50000</v>
      </c>
      <c r="I30" s="15" t="s">
        <v>105</v>
      </c>
      <c r="J30" s="22" t="s">
        <v>106</v>
      </c>
      <c r="K30" s="16" t="s">
        <v>24</v>
      </c>
      <c r="L30" s="21" t="s">
        <v>11</v>
      </c>
    </row>
    <row r="31" spans="1:13" s="21" customFormat="1" ht="84" customHeight="1">
      <c r="A31" s="19">
        <v>19</v>
      </c>
      <c r="B31" s="15" t="s">
        <v>108</v>
      </c>
      <c r="C31" s="15" t="s">
        <v>109</v>
      </c>
      <c r="D31" s="15" t="s">
        <v>110</v>
      </c>
      <c r="E31" s="28">
        <v>50000</v>
      </c>
      <c r="F31" s="28">
        <v>50000</v>
      </c>
      <c r="G31" s="28">
        <v>50000</v>
      </c>
      <c r="H31" s="28">
        <v>50000</v>
      </c>
      <c r="I31" s="15" t="s">
        <v>111</v>
      </c>
      <c r="J31" s="22" t="s">
        <v>112</v>
      </c>
      <c r="K31" s="16" t="s">
        <v>24</v>
      </c>
      <c r="M31" s="21" t="s">
        <v>11</v>
      </c>
    </row>
    <row r="32" spans="1:13" s="21" customFormat="1" ht="136.5" customHeight="1">
      <c r="A32" s="19">
        <v>20</v>
      </c>
      <c r="B32" s="15" t="s">
        <v>113</v>
      </c>
      <c r="C32" s="15" t="s">
        <v>114</v>
      </c>
      <c r="D32" s="15" t="s">
        <v>115</v>
      </c>
      <c r="E32" s="28">
        <v>50000</v>
      </c>
      <c r="F32" s="28">
        <v>50000</v>
      </c>
      <c r="G32" s="28">
        <v>50000</v>
      </c>
      <c r="H32" s="28">
        <v>50000</v>
      </c>
      <c r="I32" s="15" t="s">
        <v>116</v>
      </c>
      <c r="J32" s="15" t="s">
        <v>117</v>
      </c>
      <c r="K32" s="16" t="s">
        <v>24</v>
      </c>
      <c r="M32" s="21" t="s">
        <v>11</v>
      </c>
    </row>
    <row r="33" spans="1:13" s="21" customFormat="1" ht="137.25" customHeight="1">
      <c r="A33" s="19">
        <v>21</v>
      </c>
      <c r="B33" s="15" t="s">
        <v>118</v>
      </c>
      <c r="C33" s="15" t="s">
        <v>119</v>
      </c>
      <c r="D33" s="15" t="s">
        <v>121</v>
      </c>
      <c r="E33" s="27">
        <v>50000</v>
      </c>
      <c r="F33" s="27">
        <v>50000</v>
      </c>
      <c r="G33" s="27">
        <v>50000</v>
      </c>
      <c r="H33" s="27">
        <v>50000</v>
      </c>
      <c r="I33" s="15" t="s">
        <v>120</v>
      </c>
      <c r="J33" s="22" t="s">
        <v>122</v>
      </c>
      <c r="K33" s="16" t="s">
        <v>24</v>
      </c>
      <c r="M33" s="21" t="s">
        <v>11</v>
      </c>
    </row>
    <row r="34" spans="1:13" s="21" customFormat="1" ht="156" customHeight="1">
      <c r="A34" s="19">
        <v>22</v>
      </c>
      <c r="B34" s="15" t="s">
        <v>123</v>
      </c>
      <c r="C34" s="15" t="s">
        <v>124</v>
      </c>
      <c r="D34" s="15" t="s">
        <v>125</v>
      </c>
      <c r="E34" s="27">
        <v>60000</v>
      </c>
      <c r="F34" s="27">
        <v>60000</v>
      </c>
      <c r="G34" s="27">
        <v>60000</v>
      </c>
      <c r="H34" s="27">
        <v>60000</v>
      </c>
      <c r="I34" s="15" t="s">
        <v>126</v>
      </c>
      <c r="J34" s="22" t="s">
        <v>127</v>
      </c>
      <c r="K34" s="16" t="s">
        <v>24</v>
      </c>
      <c r="M34" s="21" t="s">
        <v>11</v>
      </c>
    </row>
    <row r="35" spans="1:11" s="14" customFormat="1" ht="33" customHeight="1">
      <c r="A35" s="38" t="s">
        <v>133</v>
      </c>
      <c r="B35" s="39"/>
      <c r="C35" s="39"/>
      <c r="D35" s="40"/>
      <c r="E35" s="31">
        <f>SUM(E13:E34)</f>
        <v>1670000</v>
      </c>
      <c r="F35" s="31">
        <f aca="true" t="shared" si="0" ref="F35:H35">SUM(F13:F34)</f>
        <v>1670000</v>
      </c>
      <c r="G35" s="31">
        <f t="shared" si="0"/>
        <v>1670000</v>
      </c>
      <c r="H35" s="31">
        <f t="shared" si="0"/>
        <v>1670000</v>
      </c>
      <c r="I35" s="41"/>
      <c r="J35" s="39"/>
      <c r="K35" s="40"/>
    </row>
  </sheetData>
  <mergeCells count="13">
    <mergeCell ref="K11:K12"/>
    <mergeCell ref="A35:D35"/>
    <mergeCell ref="I35:K35"/>
    <mergeCell ref="A1:K1"/>
    <mergeCell ref="A2:K2"/>
    <mergeCell ref="A3:K3"/>
    <mergeCell ref="A11:A12"/>
    <mergeCell ref="B11:B12"/>
    <mergeCell ref="C11:C12"/>
    <mergeCell ref="D11:D12"/>
    <mergeCell ref="E11:H11"/>
    <mergeCell ref="I11:I12"/>
    <mergeCell ref="J11:J12"/>
  </mergeCells>
  <printOptions/>
  <pageMargins left="0.3937007874015748" right="0.31496062992125984" top="0.7480314960629921" bottom="0.7480314960629921" header="0.31496062992125984" footer="0.31496062992125984"/>
  <pageSetup firstPageNumber="122" useFirstPageNumber="1" horizontalDpi="600" verticalDpi="600" orientation="landscape" paperSize="9" r:id="rId1"/>
  <headerFooter>
    <oddFooter>&amp;C&amp;"TH SarabunIT๙,ธรรมดา"&amp;16&amp;P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="90" zoomScaleNormal="90" workbookViewId="0" topLeftCell="A7">
      <selection activeCell="N11" sqref="N11"/>
    </sheetView>
  </sheetViews>
  <sheetFormatPr defaultColWidth="9.140625" defaultRowHeight="15"/>
  <cols>
    <col min="1" max="1" width="3.8515625" style="13" customWidth="1"/>
    <col min="2" max="2" width="21.7109375" style="9" customWidth="1"/>
    <col min="3" max="3" width="15.00390625" style="9" customWidth="1"/>
    <col min="4" max="4" width="14.57421875" style="9" customWidth="1"/>
    <col min="5" max="5" width="10.7109375" style="11" customWidth="1"/>
    <col min="6" max="6" width="10.00390625" style="11" customWidth="1"/>
    <col min="7" max="7" width="10.421875" style="11" customWidth="1"/>
    <col min="8" max="8" width="10.28125" style="11" customWidth="1"/>
    <col min="9" max="9" width="11.140625" style="9" customWidth="1"/>
    <col min="10" max="10" width="12.8515625" style="9" customWidth="1"/>
    <col min="11" max="11" width="10.421875" style="13" customWidth="1"/>
    <col min="12" max="16384" width="9.00390625" style="9" customWidth="1"/>
  </cols>
  <sheetData>
    <row r="1" spans="1:11" s="7" customFormat="1" ht="22.5" customHeight="1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 s="7" customFormat="1" ht="22.5" customHeight="1">
      <c r="A2" s="42" t="s">
        <v>15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1" s="7" customFormat="1" ht="22.5" customHeight="1">
      <c r="A3" s="42" t="s">
        <v>16</v>
      </c>
      <c r="B3" s="42"/>
      <c r="C3" s="42"/>
      <c r="D3" s="42"/>
      <c r="E3" s="42"/>
      <c r="F3" s="42"/>
      <c r="G3" s="42"/>
      <c r="H3" s="42"/>
      <c r="I3" s="42"/>
      <c r="J3" s="42"/>
      <c r="K3" s="42"/>
    </row>
    <row r="4" spans="1:11" s="7" customFormat="1" ht="14.1" customHeight="1">
      <c r="A4" s="23"/>
      <c r="B4" s="6"/>
      <c r="C4" s="6"/>
      <c r="D4" s="6"/>
      <c r="E4" s="10"/>
      <c r="F4" s="10"/>
      <c r="G4" s="10"/>
      <c r="H4" s="10"/>
      <c r="I4" s="6"/>
      <c r="J4" s="6"/>
      <c r="K4" s="23"/>
    </row>
    <row r="5" spans="1:11" s="29" customFormat="1" ht="20.25" customHeight="1">
      <c r="A5" s="34" t="s">
        <v>17</v>
      </c>
      <c r="B5" s="33"/>
      <c r="C5" s="3"/>
      <c r="D5" s="3"/>
      <c r="E5" s="5"/>
      <c r="F5" s="5"/>
      <c r="G5" s="5"/>
      <c r="H5" s="5"/>
      <c r="I5" s="3"/>
      <c r="J5" s="3"/>
      <c r="K5" s="32" t="s">
        <v>10</v>
      </c>
    </row>
    <row r="6" spans="1:11" s="29" customFormat="1" ht="20.25" customHeight="1">
      <c r="A6" s="34" t="s">
        <v>18</v>
      </c>
      <c r="B6" s="33"/>
      <c r="C6" s="3"/>
      <c r="D6" s="3"/>
      <c r="E6" s="5"/>
      <c r="F6" s="5"/>
      <c r="G6" s="5"/>
      <c r="H6" s="5"/>
      <c r="I6" s="3"/>
      <c r="J6" s="3"/>
      <c r="K6" s="18"/>
    </row>
    <row r="7" spans="1:11" s="29" customFormat="1" ht="14.1" customHeight="1">
      <c r="A7" s="20"/>
      <c r="B7" s="3"/>
      <c r="C7" s="3"/>
      <c r="D7" s="3"/>
      <c r="E7" s="5"/>
      <c r="F7" s="5"/>
      <c r="G7" s="5"/>
      <c r="H7" s="5"/>
      <c r="I7" s="3"/>
      <c r="J7" s="3"/>
      <c r="K7" s="18"/>
    </row>
    <row r="8" spans="1:11" s="1" customFormat="1" ht="20.25" customHeight="1">
      <c r="A8" s="35" t="s">
        <v>19</v>
      </c>
      <c r="B8" s="2"/>
      <c r="C8" s="2"/>
      <c r="D8" s="2"/>
      <c r="E8" s="4"/>
      <c r="F8" s="4"/>
      <c r="G8" s="4"/>
      <c r="H8" s="4"/>
      <c r="I8" s="2"/>
      <c r="J8" s="2"/>
      <c r="K8" s="17"/>
    </row>
    <row r="9" spans="1:11" s="1" customFormat="1" ht="20.25" customHeight="1">
      <c r="A9" s="17"/>
      <c r="B9" s="30" t="s">
        <v>136</v>
      </c>
      <c r="C9" s="2"/>
      <c r="D9" s="2"/>
      <c r="E9" s="4"/>
      <c r="F9" s="4"/>
      <c r="G9" s="4"/>
      <c r="H9" s="4"/>
      <c r="I9" s="2"/>
      <c r="J9" s="2"/>
      <c r="K9" s="17"/>
    </row>
    <row r="10" spans="1:11" s="7" customFormat="1" ht="14.1" customHeight="1">
      <c r="A10" s="23"/>
      <c r="B10" s="6"/>
      <c r="C10" s="6"/>
      <c r="D10" s="6"/>
      <c r="E10" s="10"/>
      <c r="F10" s="10"/>
      <c r="G10" s="10"/>
      <c r="H10" s="10"/>
      <c r="I10" s="6"/>
      <c r="J10" s="6"/>
      <c r="K10" s="23"/>
    </row>
    <row r="11" spans="1:11" s="8" customFormat="1" ht="25.5" customHeight="1">
      <c r="A11" s="36" t="s">
        <v>1</v>
      </c>
      <c r="B11" s="36" t="s">
        <v>9</v>
      </c>
      <c r="C11" s="36" t="s">
        <v>2</v>
      </c>
      <c r="D11" s="36" t="s">
        <v>3</v>
      </c>
      <c r="E11" s="43" t="s">
        <v>4</v>
      </c>
      <c r="F11" s="44"/>
      <c r="G11" s="44"/>
      <c r="H11" s="45"/>
      <c r="I11" s="36" t="s">
        <v>6</v>
      </c>
      <c r="J11" s="36" t="s">
        <v>7</v>
      </c>
      <c r="K11" s="36" t="s">
        <v>8</v>
      </c>
    </row>
    <row r="12" spans="1:11" ht="37.5">
      <c r="A12" s="37"/>
      <c r="B12" s="37"/>
      <c r="C12" s="37"/>
      <c r="D12" s="37"/>
      <c r="E12" s="24" t="s">
        <v>5</v>
      </c>
      <c r="F12" s="24" t="s">
        <v>12</v>
      </c>
      <c r="G12" s="24" t="s">
        <v>13</v>
      </c>
      <c r="H12" s="24" t="s">
        <v>14</v>
      </c>
      <c r="I12" s="37"/>
      <c r="J12" s="37"/>
      <c r="K12" s="37"/>
    </row>
    <row r="13" spans="1:12" s="21" customFormat="1" ht="192" customHeight="1">
      <c r="A13" s="19">
        <v>1</v>
      </c>
      <c r="B13" s="15" t="s">
        <v>128</v>
      </c>
      <c r="C13" s="22" t="s">
        <v>131</v>
      </c>
      <c r="D13" s="15" t="s">
        <v>95</v>
      </c>
      <c r="E13" s="28">
        <v>10000</v>
      </c>
      <c r="F13" s="28">
        <v>10000</v>
      </c>
      <c r="G13" s="28">
        <v>10000</v>
      </c>
      <c r="H13" s="28">
        <v>10000</v>
      </c>
      <c r="I13" s="15" t="s">
        <v>130</v>
      </c>
      <c r="J13" s="22" t="s">
        <v>129</v>
      </c>
      <c r="K13" s="16" t="s">
        <v>132</v>
      </c>
      <c r="L13" s="21" t="s">
        <v>11</v>
      </c>
    </row>
    <row r="14" spans="1:11" s="14" customFormat="1" ht="33" customHeight="1">
      <c r="A14" s="38" t="s">
        <v>134</v>
      </c>
      <c r="B14" s="39"/>
      <c r="C14" s="39"/>
      <c r="D14" s="40"/>
      <c r="E14" s="31">
        <f>SUM(E13:E13)</f>
        <v>10000</v>
      </c>
      <c r="F14" s="31">
        <f>SUM(F13:F13)</f>
        <v>10000</v>
      </c>
      <c r="G14" s="31">
        <f>SUM(G13:G13)</f>
        <v>10000</v>
      </c>
      <c r="H14" s="31">
        <f>SUM(H13:H13)</f>
        <v>10000</v>
      </c>
      <c r="I14" s="41"/>
      <c r="J14" s="39"/>
      <c r="K14" s="40"/>
    </row>
  </sheetData>
  <mergeCells count="13">
    <mergeCell ref="K11:K12"/>
    <mergeCell ref="A14:D14"/>
    <mergeCell ref="I14:K14"/>
    <mergeCell ref="A1:K1"/>
    <mergeCell ref="A2:K2"/>
    <mergeCell ref="A3:K3"/>
    <mergeCell ref="A11:A12"/>
    <mergeCell ref="B11:B12"/>
    <mergeCell ref="C11:C12"/>
    <mergeCell ref="D11:D12"/>
    <mergeCell ref="E11:H11"/>
    <mergeCell ref="I11:I12"/>
    <mergeCell ref="J11:J12"/>
  </mergeCells>
  <printOptions/>
  <pageMargins left="0.3937007874015748" right="0.31496062992125984" top="0.7480314960629921" bottom="0.7480314960629921" header="0.31496062992125984" footer="0.31496062992125984"/>
  <pageSetup firstPageNumber="131" useFirstPageNumber="1" horizontalDpi="600" verticalDpi="600" orientation="landscape" paperSize="9" r:id="rId1"/>
  <headerFooter>
    <oddFooter>&amp;C&amp;"TH SarabunIT๙,ธรรมดา"&amp;16&amp;P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3" sqref="I23"/>
    </sheetView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emachines</dc:creator>
  <cp:keywords/>
  <dc:description/>
  <cp:lastModifiedBy>BANKUM</cp:lastModifiedBy>
  <cp:lastPrinted>2016-11-28T06:58:29Z</cp:lastPrinted>
  <dcterms:created xsi:type="dcterms:W3CDTF">2015-05-22T07:20:24Z</dcterms:created>
  <dcterms:modified xsi:type="dcterms:W3CDTF">2016-11-28T06:58:42Z</dcterms:modified>
  <cp:category/>
  <cp:version/>
  <cp:contentType/>
  <cp:contentStatus/>
</cp:coreProperties>
</file>